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F:\忻州师院+生物科学\"/>
    </mc:Choice>
  </mc:AlternateContent>
  <xr:revisionPtr revIDLastSave="0" documentId="13_ncr:1_{DA7DC65F-814C-4AC9-8E84-6B05884D2332}" xr6:coauthVersionLast="43" xr6:coauthVersionMax="43" xr10:uidLastSave="{00000000-0000-0000-0000-000000000000}"/>
  <bookViews>
    <workbookView xWindow="-93" yWindow="-93" windowWidth="19386" windowHeight="1238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0" i="1" l="1"/>
  <c r="E98" i="1"/>
  <c r="E95" i="1"/>
  <c r="E96" i="1" s="1"/>
  <c r="E94" i="1"/>
  <c r="E83" i="1"/>
  <c r="E87" i="1" s="1"/>
  <c r="E14" i="1"/>
  <c r="E12" i="1"/>
  <c r="E10" i="1"/>
  <c r="E85" i="1" l="1"/>
  <c r="E91" i="1"/>
</calcChain>
</file>

<file path=xl/sharedStrings.xml><?xml version="1.0" encoding="utf-8"?>
<sst xmlns="http://schemas.openxmlformats.org/spreadsheetml/2006/main" count="231" uniqueCount="158">
  <si>
    <t>附件2</t>
  </si>
  <si>
    <t>2019年山西省高等学校一流本科专业建设点基本状态数据信息表</t>
  </si>
  <si>
    <t>（此表数据从高等教育质量监测国家数据平台中导出，请根据最新填报数据填写）</t>
  </si>
  <si>
    <t>开设学校：</t>
  </si>
  <si>
    <t>专业名称：</t>
  </si>
  <si>
    <t>开设时间</t>
  </si>
  <si>
    <t>优势专业类型</t>
  </si>
  <si>
    <t>专业教师</t>
  </si>
  <si>
    <t>专业教师总数</t>
  </si>
  <si>
    <t>高级职称</t>
  </si>
  <si>
    <t>总数</t>
  </si>
  <si>
    <t>占比</t>
  </si>
  <si>
    <t>教授</t>
  </si>
  <si>
    <t>硕士、博士</t>
  </si>
  <si>
    <t>近五年新增教师</t>
  </si>
  <si>
    <t>双师型</t>
  </si>
  <si>
    <t>具有行业企业背景</t>
  </si>
  <si>
    <t>当年招生</t>
  </si>
  <si>
    <t>在校生数</t>
  </si>
  <si>
    <t>当年毕业生数</t>
  </si>
  <si>
    <t>教师培训进修情况</t>
  </si>
  <si>
    <t>培训进修</t>
  </si>
  <si>
    <t>境内</t>
  </si>
  <si>
    <t>境外</t>
  </si>
  <si>
    <t>攻读学位</t>
  </si>
  <si>
    <t>博士</t>
  </si>
  <si>
    <t>硕士</t>
  </si>
  <si>
    <t>交流</t>
  </si>
  <si>
    <t>主持科研项目情况</t>
  </si>
  <si>
    <t>横向项目</t>
  </si>
  <si>
    <t>项目数</t>
  </si>
  <si>
    <t>经费</t>
  </si>
  <si>
    <t>纵向项目</t>
  </si>
  <si>
    <t>国家级项目</t>
  </si>
  <si>
    <t>国防/军队重要科研项目</t>
  </si>
  <si>
    <t>境外合作科研项目</t>
  </si>
  <si>
    <t>部委级项目</t>
  </si>
  <si>
    <t>省级项目</t>
  </si>
  <si>
    <t>省级其他</t>
  </si>
  <si>
    <t>发表论文情况</t>
  </si>
  <si>
    <t>数量</t>
  </si>
  <si>
    <t>科研</t>
  </si>
  <si>
    <t>教研</t>
  </si>
  <si>
    <t>收录情况</t>
  </si>
  <si>
    <t>SCI</t>
  </si>
  <si>
    <t>SSCI</t>
  </si>
  <si>
    <t>EI</t>
  </si>
  <si>
    <t>A&amp;HCI</t>
  </si>
  <si>
    <t>CPCI</t>
  </si>
  <si>
    <t>CSCD</t>
  </si>
  <si>
    <t>CSSCI</t>
  </si>
  <si>
    <t>行业联合发表</t>
  </si>
  <si>
    <t>地方联合发表</t>
  </si>
  <si>
    <t>国际联合发表</t>
  </si>
  <si>
    <t>跨学科论文</t>
  </si>
  <si>
    <t>获得专利及出版教材专著情况</t>
  </si>
  <si>
    <t>专著</t>
  </si>
  <si>
    <t>译著</t>
  </si>
  <si>
    <t>辞书</t>
  </si>
  <si>
    <t>专利</t>
  </si>
  <si>
    <t>发明专利</t>
  </si>
  <si>
    <t>实用新型专利</t>
  </si>
  <si>
    <t>外观专利</t>
  </si>
  <si>
    <t>著作权</t>
  </si>
  <si>
    <t>行业联合专利</t>
  </si>
  <si>
    <t>教材</t>
  </si>
  <si>
    <t>国家级规划</t>
  </si>
  <si>
    <t>省部级规划</t>
  </si>
  <si>
    <t>国家级精品</t>
  </si>
  <si>
    <t>省部级精品</t>
  </si>
  <si>
    <t>主持教育教学研究与改革项目情况</t>
  </si>
  <si>
    <t>国家级</t>
  </si>
  <si>
    <t>经费（万元）</t>
  </si>
  <si>
    <t>参与教师数（人次）</t>
  </si>
  <si>
    <t>省部级</t>
  </si>
  <si>
    <t>培养方案情况</t>
  </si>
  <si>
    <t>总学分</t>
  </si>
  <si>
    <t>其中</t>
  </si>
  <si>
    <t>必修课学分</t>
  </si>
  <si>
    <t>选修课学分</t>
  </si>
  <si>
    <t>集中性实践教学环节</t>
  </si>
  <si>
    <t>课内教学</t>
  </si>
  <si>
    <t>实验教学</t>
  </si>
  <si>
    <t>课外科技活动</t>
  </si>
  <si>
    <t>创新创业教育</t>
  </si>
  <si>
    <t>专业课授课教师来源</t>
  </si>
  <si>
    <t>授课门数</t>
  </si>
  <si>
    <t>授课教师数</t>
  </si>
  <si>
    <t>本专业教师</t>
  </si>
  <si>
    <t>占授课教师比例</t>
  </si>
  <si>
    <t>本学院外专业教师</t>
  </si>
  <si>
    <t>校内其他单位教师</t>
  </si>
  <si>
    <t>外聘教师</t>
  </si>
  <si>
    <t>专业教师承担教学情况</t>
  </si>
  <si>
    <t>专业课课程门数</t>
  </si>
  <si>
    <t>专业教师授课</t>
  </si>
  <si>
    <t>课程数量</t>
  </si>
  <si>
    <t>比例</t>
  </si>
  <si>
    <t>副教授</t>
  </si>
  <si>
    <t>毕业指导综合训练情况</t>
  </si>
  <si>
    <t>课题情况</t>
  </si>
  <si>
    <t>在实验、实习、工程实践和社会调查等社会实践中完成数</t>
  </si>
  <si>
    <t>指导教师情况</t>
  </si>
  <si>
    <t>校内</t>
  </si>
  <si>
    <t>本专业</t>
  </si>
  <si>
    <t>外聘</t>
  </si>
  <si>
    <t>平均指导毕业生数</t>
  </si>
  <si>
    <t>支持专业实施教学校内场所情况</t>
  </si>
  <si>
    <t>基础实验室</t>
  </si>
  <si>
    <t>面积</t>
  </si>
  <si>
    <t>设备台套数</t>
  </si>
  <si>
    <t>设备值</t>
  </si>
  <si>
    <t>专业实验室</t>
  </si>
  <si>
    <t>校内实习场所</t>
  </si>
  <si>
    <t>校内实训场所</t>
  </si>
  <si>
    <t>校外实习实训基地情况</t>
  </si>
  <si>
    <t>校外实习实训基地数量</t>
  </si>
  <si>
    <t>当年接纳学生总人次</t>
  </si>
  <si>
    <t>专业学生数量</t>
  </si>
  <si>
    <t>专业本科生人数</t>
  </si>
  <si>
    <t>专业转入人数</t>
  </si>
  <si>
    <t>专业转出人数</t>
  </si>
  <si>
    <t>辅修人数</t>
  </si>
  <si>
    <t>双学位人数</t>
  </si>
  <si>
    <t>招生录取和就业情况</t>
  </si>
  <si>
    <t>招生计划</t>
  </si>
  <si>
    <t>实际录取</t>
  </si>
  <si>
    <t>录取率</t>
  </si>
  <si>
    <t>报到率</t>
  </si>
  <si>
    <t>毕业生人数</t>
  </si>
  <si>
    <t>毕业率</t>
  </si>
  <si>
    <t>学位授予率</t>
  </si>
  <si>
    <t>就业率</t>
  </si>
  <si>
    <t>参加大学生创新创业训练和教师科研情况</t>
  </si>
  <si>
    <t>参加大学生创新创业训练计划</t>
  </si>
  <si>
    <t>创新</t>
  </si>
  <si>
    <t>创业</t>
  </si>
  <si>
    <t>参加教师科研</t>
  </si>
  <si>
    <t>学生数</t>
  </si>
  <si>
    <t>学生学习成效</t>
  </si>
  <si>
    <t>发表学术论文</t>
  </si>
  <si>
    <t>创作、表演的代表性作品</t>
  </si>
  <si>
    <t>专业（著作权）</t>
  </si>
  <si>
    <t>各类竞赛获奖</t>
  </si>
  <si>
    <t>国际级</t>
  </si>
  <si>
    <t>艺术类专业比赛获奖</t>
  </si>
  <si>
    <t>全国性</t>
  </si>
  <si>
    <t>地区性</t>
  </si>
  <si>
    <t>忻州师范学院</t>
    <phoneticPr fontId="5" type="noConversion"/>
  </si>
  <si>
    <t>生物科学</t>
    <phoneticPr fontId="5" type="noConversion"/>
  </si>
  <si>
    <r>
      <t>2008</t>
    </r>
    <r>
      <rPr>
        <sz val="12"/>
        <color theme="1"/>
        <rFont val="仿宋"/>
        <family val="3"/>
        <charset val="134"/>
      </rPr>
      <t>年</t>
    </r>
    <phoneticPr fontId="5" type="noConversion"/>
  </si>
  <si>
    <r>
      <rPr>
        <sz val="10"/>
        <color theme="1"/>
        <rFont val="仿宋"/>
        <family val="3"/>
        <charset val="134"/>
      </rPr>
      <t>省部级优势特色专业</t>
    </r>
    <phoneticPr fontId="5" type="noConversion"/>
  </si>
  <si>
    <r>
      <t>3</t>
    </r>
    <r>
      <rPr>
        <sz val="12"/>
        <color theme="1"/>
        <rFont val="仿宋"/>
        <family val="3"/>
        <charset val="134"/>
      </rPr>
      <t>万</t>
    </r>
    <phoneticPr fontId="5" type="noConversion"/>
  </si>
  <si>
    <r>
      <t>700</t>
    </r>
    <r>
      <rPr>
        <sz val="12"/>
        <color theme="1"/>
        <rFont val="宋体"/>
        <family val="3"/>
        <charset val="134"/>
      </rPr>
      <t>万元</t>
    </r>
    <phoneticPr fontId="5" type="noConversion"/>
  </si>
  <si>
    <r>
      <t>200</t>
    </r>
    <r>
      <rPr>
        <sz val="12"/>
        <color theme="1"/>
        <rFont val="宋体"/>
        <family val="3"/>
        <charset val="134"/>
      </rPr>
      <t>万元</t>
    </r>
    <phoneticPr fontId="5" type="noConversion"/>
  </si>
  <si>
    <r>
      <t>50</t>
    </r>
    <r>
      <rPr>
        <sz val="12"/>
        <color theme="1"/>
        <rFont val="宋体"/>
        <family val="3"/>
        <charset val="134"/>
      </rPr>
      <t>万元</t>
    </r>
    <phoneticPr fontId="5" type="noConversion"/>
  </si>
  <si>
    <r>
      <t>110</t>
    </r>
    <r>
      <rPr>
        <sz val="12"/>
        <color theme="1"/>
        <rFont val="宋体"/>
        <family val="3"/>
        <charset val="134"/>
      </rPr>
      <t>万</t>
    </r>
    <phoneticPr fontId="5" type="noConversion"/>
  </si>
  <si>
    <r>
      <t>1</t>
    </r>
    <r>
      <rPr>
        <sz val="12"/>
        <color theme="1"/>
        <rFont val="宋体"/>
        <family val="3"/>
        <charset val="134"/>
      </rPr>
      <t>万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</si>
</sst>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sz val="14"/>
      <color theme="1"/>
      <name val="方正大标宋简体"/>
      <charset val="134"/>
    </font>
    <font>
      <b/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9"/>
  <sheetViews>
    <sheetView tabSelected="1" topLeftCell="A130" workbookViewId="0">
      <selection activeCell="G131" sqref="G131"/>
    </sheetView>
  </sheetViews>
  <sheetFormatPr defaultColWidth="8.64453125" defaultRowHeight="25.2" customHeight="1"/>
  <cols>
    <col min="1" max="1" width="26.1171875" style="1" customWidth="1"/>
    <col min="2" max="2" width="11" style="1" customWidth="1"/>
    <col min="3" max="3" width="15.1171875" style="1" customWidth="1"/>
    <col min="4" max="4" width="23.46875" style="1" customWidth="1"/>
    <col min="5" max="5" width="9.87890625" style="20" customWidth="1"/>
    <col min="6" max="6" width="19.3515625" style="2" customWidth="1"/>
    <col min="7" max="7" width="15.46875" style="1" customWidth="1"/>
    <col min="8" max="8" width="14.87890625" style="1" customWidth="1"/>
    <col min="9" max="9" width="11.234375" style="3" customWidth="1"/>
    <col min="10" max="10" width="18.46875" style="3" customWidth="1"/>
    <col min="11" max="11" width="11.46875" style="1" customWidth="1"/>
    <col min="14" max="14" width="8.64453125" customWidth="1"/>
  </cols>
  <sheetData>
    <row r="1" spans="1:16" ht="25.2" customHeight="1">
      <c r="A1" s="4" t="s">
        <v>0</v>
      </c>
    </row>
    <row r="2" spans="1:16" ht="25.2" customHeight="1">
      <c r="A2" s="24" t="s">
        <v>1</v>
      </c>
      <c r="B2" s="24"/>
      <c r="C2" s="24"/>
      <c r="D2" s="24"/>
      <c r="E2" s="24"/>
    </row>
    <row r="3" spans="1:16" ht="25.2" customHeight="1">
      <c r="A3" s="5" t="s">
        <v>2</v>
      </c>
      <c r="B3" s="5"/>
      <c r="C3" s="5"/>
      <c r="D3" s="5"/>
    </row>
    <row r="4" spans="1:16" ht="25.2" customHeight="1">
      <c r="A4" s="6" t="s">
        <v>3</v>
      </c>
      <c r="B4" s="25" t="s">
        <v>148</v>
      </c>
      <c r="C4" s="26"/>
      <c r="D4" s="26"/>
      <c r="E4" s="26"/>
      <c r="F4" s="7"/>
      <c r="G4" s="7"/>
      <c r="H4" s="7"/>
      <c r="I4" s="10"/>
      <c r="J4" s="10"/>
      <c r="K4" s="7"/>
      <c r="L4" s="11"/>
      <c r="M4" s="11"/>
      <c r="N4" s="11"/>
      <c r="O4" s="11"/>
      <c r="P4" s="12"/>
    </row>
    <row r="5" spans="1:16" ht="25.2" customHeight="1">
      <c r="A5" s="6" t="s">
        <v>4</v>
      </c>
      <c r="B5" s="25" t="s">
        <v>149</v>
      </c>
      <c r="C5" s="26"/>
      <c r="D5" s="26"/>
      <c r="E5" s="26"/>
      <c r="F5" s="7"/>
      <c r="G5" s="8"/>
      <c r="H5" s="8"/>
      <c r="I5" s="13"/>
      <c r="J5" s="13"/>
      <c r="K5" s="8"/>
      <c r="L5" s="11"/>
      <c r="M5" s="11"/>
      <c r="N5" s="11"/>
      <c r="O5" s="11"/>
      <c r="P5" s="12"/>
    </row>
    <row r="6" spans="1:16" ht="25.2" customHeight="1">
      <c r="A6" s="27" t="s">
        <v>5</v>
      </c>
      <c r="B6" s="27"/>
      <c r="C6" s="27"/>
      <c r="D6" s="27"/>
      <c r="E6" s="19" t="s">
        <v>150</v>
      </c>
      <c r="L6" s="14"/>
      <c r="M6" s="14"/>
      <c r="N6" s="14"/>
      <c r="O6" s="14"/>
    </row>
    <row r="7" spans="1:16" ht="25.2" customHeight="1">
      <c r="A7" s="27" t="s">
        <v>6</v>
      </c>
      <c r="B7" s="27"/>
      <c r="C7" s="27"/>
      <c r="D7" s="27"/>
      <c r="E7" s="17" t="s">
        <v>151</v>
      </c>
      <c r="L7" s="14"/>
      <c r="M7" s="14"/>
      <c r="N7" s="14"/>
      <c r="O7" s="14"/>
    </row>
    <row r="8" spans="1:16" ht="25.2" customHeight="1">
      <c r="A8" s="31" t="s">
        <v>7</v>
      </c>
      <c r="B8" s="28" t="s">
        <v>8</v>
      </c>
      <c r="C8" s="29"/>
      <c r="D8" s="30"/>
      <c r="E8" s="19">
        <v>27</v>
      </c>
      <c r="L8" s="14"/>
      <c r="M8" s="14"/>
      <c r="N8" s="14"/>
      <c r="O8" s="14"/>
    </row>
    <row r="9" spans="1:16" ht="25.2" customHeight="1">
      <c r="A9" s="32"/>
      <c r="B9" s="27" t="s">
        <v>9</v>
      </c>
      <c r="C9" s="28" t="s">
        <v>10</v>
      </c>
      <c r="D9" s="30"/>
      <c r="E9" s="19">
        <v>12</v>
      </c>
      <c r="L9" s="14"/>
      <c r="M9" s="14"/>
      <c r="N9" s="14"/>
      <c r="O9" s="14"/>
    </row>
    <row r="10" spans="1:16" ht="25.2" customHeight="1">
      <c r="A10" s="32"/>
      <c r="B10" s="27"/>
      <c r="C10" s="28" t="s">
        <v>11</v>
      </c>
      <c r="D10" s="30"/>
      <c r="E10" s="22">
        <f>E9/E8</f>
        <v>0.44444444444444442</v>
      </c>
      <c r="L10" s="14"/>
      <c r="M10" s="14"/>
      <c r="N10" s="14"/>
      <c r="O10" s="14"/>
    </row>
    <row r="11" spans="1:16" ht="25.2" customHeight="1">
      <c r="A11" s="32"/>
      <c r="B11" s="31" t="s">
        <v>12</v>
      </c>
      <c r="C11" s="28" t="s">
        <v>10</v>
      </c>
      <c r="D11" s="30"/>
      <c r="E11" s="19">
        <v>5</v>
      </c>
      <c r="L11" s="14"/>
      <c r="M11" s="14"/>
      <c r="N11" s="14"/>
      <c r="O11" s="14"/>
    </row>
    <row r="12" spans="1:16" ht="25.2" customHeight="1">
      <c r="A12" s="32"/>
      <c r="B12" s="33"/>
      <c r="C12" s="28" t="s">
        <v>11</v>
      </c>
      <c r="D12" s="30"/>
      <c r="E12" s="22">
        <f>E11/E8</f>
        <v>0.18518518518518517</v>
      </c>
      <c r="L12" s="14"/>
      <c r="M12" s="14"/>
      <c r="N12" s="14"/>
      <c r="O12" s="14"/>
    </row>
    <row r="13" spans="1:16" ht="25.2" customHeight="1">
      <c r="A13" s="32"/>
      <c r="B13" s="34" t="s">
        <v>13</v>
      </c>
      <c r="C13" s="28" t="s">
        <v>10</v>
      </c>
      <c r="D13" s="30"/>
      <c r="E13" s="19">
        <v>25</v>
      </c>
      <c r="L13" s="14"/>
      <c r="M13" s="14"/>
      <c r="N13" s="14"/>
      <c r="O13" s="14"/>
    </row>
    <row r="14" spans="1:16" ht="29.25" customHeight="1">
      <c r="A14" s="32"/>
      <c r="B14" s="36"/>
      <c r="C14" s="28" t="s">
        <v>11</v>
      </c>
      <c r="D14" s="30"/>
      <c r="E14" s="22">
        <f>E13/E8</f>
        <v>0.92592592592592593</v>
      </c>
      <c r="L14" s="14"/>
      <c r="M14" s="14"/>
      <c r="N14" s="14"/>
      <c r="O14" s="14"/>
    </row>
    <row r="15" spans="1:16" ht="33" customHeight="1">
      <c r="A15" s="32"/>
      <c r="B15" s="28" t="s">
        <v>14</v>
      </c>
      <c r="C15" s="29"/>
      <c r="D15" s="30"/>
      <c r="E15" s="19">
        <v>14</v>
      </c>
      <c r="L15" s="14"/>
      <c r="M15" s="14"/>
      <c r="N15" s="14"/>
      <c r="O15" s="14"/>
    </row>
    <row r="16" spans="1:16" ht="29.25" customHeight="1">
      <c r="A16" s="32"/>
      <c r="B16" s="28" t="s">
        <v>15</v>
      </c>
      <c r="C16" s="29"/>
      <c r="D16" s="30"/>
      <c r="E16" s="19">
        <v>0</v>
      </c>
      <c r="L16" s="14"/>
      <c r="M16" s="14"/>
      <c r="N16" s="14"/>
      <c r="O16" s="14"/>
    </row>
    <row r="17" spans="1:15" ht="30.75" customHeight="1">
      <c r="A17" s="33"/>
      <c r="B17" s="28" t="s">
        <v>16</v>
      </c>
      <c r="C17" s="29"/>
      <c r="D17" s="30"/>
      <c r="E17" s="19">
        <v>0</v>
      </c>
      <c r="L17" s="14"/>
      <c r="M17" s="14"/>
      <c r="N17" s="14"/>
      <c r="O17" s="14"/>
    </row>
    <row r="18" spans="1:15" ht="32.25" customHeight="1">
      <c r="A18" s="28" t="s">
        <v>17</v>
      </c>
      <c r="B18" s="29"/>
      <c r="C18" s="29"/>
      <c r="D18" s="30"/>
      <c r="E18" s="19">
        <v>86</v>
      </c>
      <c r="L18" s="14"/>
      <c r="M18" s="14"/>
      <c r="N18" s="14"/>
      <c r="O18" s="14"/>
    </row>
    <row r="19" spans="1:15" ht="33" customHeight="1">
      <c r="A19" s="28" t="s">
        <v>18</v>
      </c>
      <c r="B19" s="29"/>
      <c r="C19" s="29"/>
      <c r="D19" s="30"/>
      <c r="E19" s="19">
        <v>350</v>
      </c>
      <c r="L19" s="14"/>
      <c r="M19" s="14"/>
      <c r="N19" s="14"/>
      <c r="O19" s="14"/>
    </row>
    <row r="20" spans="1:15" ht="31.5" customHeight="1">
      <c r="A20" s="28" t="s">
        <v>19</v>
      </c>
      <c r="B20" s="29"/>
      <c r="C20" s="29"/>
      <c r="D20" s="30"/>
      <c r="E20" s="19">
        <v>87</v>
      </c>
      <c r="L20" s="14"/>
      <c r="M20" s="14"/>
      <c r="N20" s="14"/>
      <c r="O20" s="14"/>
    </row>
    <row r="21" spans="1:15" ht="29.25" customHeight="1">
      <c r="A21" s="34" t="s">
        <v>20</v>
      </c>
      <c r="B21" s="31" t="s">
        <v>21</v>
      </c>
      <c r="C21" s="28" t="s">
        <v>22</v>
      </c>
      <c r="D21" s="30"/>
      <c r="E21" s="19">
        <v>8</v>
      </c>
      <c r="L21" s="14"/>
      <c r="M21" s="14"/>
      <c r="N21" s="14"/>
      <c r="O21" s="14"/>
    </row>
    <row r="22" spans="1:15" ht="26.25" customHeight="1">
      <c r="A22" s="35"/>
      <c r="B22" s="33"/>
      <c r="C22" s="28" t="s">
        <v>23</v>
      </c>
      <c r="D22" s="30"/>
      <c r="E22" s="19">
        <v>0</v>
      </c>
      <c r="L22" s="14"/>
      <c r="M22" s="14"/>
      <c r="N22" s="14"/>
      <c r="O22" s="14"/>
    </row>
    <row r="23" spans="1:15" ht="32.25" customHeight="1">
      <c r="A23" s="35"/>
      <c r="B23" s="31" t="s">
        <v>24</v>
      </c>
      <c r="C23" s="28" t="s">
        <v>25</v>
      </c>
      <c r="D23" s="30"/>
      <c r="E23" s="19">
        <v>0</v>
      </c>
      <c r="L23" s="14"/>
      <c r="M23" s="14"/>
      <c r="N23" s="14"/>
      <c r="O23" s="14"/>
    </row>
    <row r="24" spans="1:15" ht="33.75" customHeight="1">
      <c r="A24" s="35"/>
      <c r="B24" s="33"/>
      <c r="C24" s="28" t="s">
        <v>26</v>
      </c>
      <c r="D24" s="30"/>
      <c r="E24" s="19">
        <v>0</v>
      </c>
      <c r="L24" s="14"/>
      <c r="M24" s="14"/>
      <c r="N24" s="14"/>
      <c r="O24" s="14"/>
    </row>
    <row r="25" spans="1:15" ht="30.75" customHeight="1">
      <c r="A25" s="35"/>
      <c r="B25" s="31" t="s">
        <v>27</v>
      </c>
      <c r="C25" s="28" t="s">
        <v>22</v>
      </c>
      <c r="D25" s="30"/>
      <c r="E25" s="19">
        <v>0</v>
      </c>
      <c r="L25" s="14"/>
      <c r="M25" s="14"/>
      <c r="N25" s="14"/>
      <c r="O25" s="14"/>
    </row>
    <row r="26" spans="1:15" ht="31.5" customHeight="1">
      <c r="A26" s="36"/>
      <c r="B26" s="33"/>
      <c r="C26" s="28" t="s">
        <v>23</v>
      </c>
      <c r="D26" s="30"/>
      <c r="E26" s="19">
        <v>0</v>
      </c>
      <c r="L26" s="14"/>
      <c r="M26" s="14"/>
      <c r="N26" s="14"/>
      <c r="O26" s="14"/>
    </row>
    <row r="27" spans="1:15" ht="25.2" customHeight="1">
      <c r="A27" s="34" t="s">
        <v>28</v>
      </c>
      <c r="B27" s="31" t="s">
        <v>29</v>
      </c>
      <c r="C27" s="28" t="s">
        <v>30</v>
      </c>
      <c r="D27" s="30"/>
      <c r="E27" s="19">
        <v>1</v>
      </c>
      <c r="L27" s="14"/>
      <c r="M27" s="14"/>
      <c r="N27" s="14"/>
      <c r="O27" s="14"/>
    </row>
    <row r="28" spans="1:15" ht="25.2" customHeight="1">
      <c r="A28" s="35"/>
      <c r="B28" s="33"/>
      <c r="C28" s="28" t="s">
        <v>31</v>
      </c>
      <c r="D28" s="30"/>
      <c r="E28" s="19" t="s">
        <v>152</v>
      </c>
      <c r="L28" s="14"/>
      <c r="M28" s="14"/>
      <c r="N28" s="14"/>
      <c r="O28" s="14"/>
    </row>
    <row r="29" spans="1:15" ht="25.2" customHeight="1">
      <c r="A29" s="35"/>
      <c r="B29" s="31" t="s">
        <v>32</v>
      </c>
      <c r="C29" s="34" t="s">
        <v>33</v>
      </c>
      <c r="D29" s="9" t="s">
        <v>30</v>
      </c>
      <c r="E29" s="19">
        <v>0</v>
      </c>
      <c r="L29" s="14"/>
      <c r="M29" s="14"/>
      <c r="N29" s="14"/>
      <c r="O29" s="14"/>
    </row>
    <row r="30" spans="1:15" ht="25.2" customHeight="1">
      <c r="A30" s="35"/>
      <c r="B30" s="32"/>
      <c r="C30" s="36"/>
      <c r="D30" s="9" t="s">
        <v>31</v>
      </c>
      <c r="E30" s="19">
        <v>0</v>
      </c>
      <c r="L30" s="14"/>
      <c r="M30" s="14"/>
      <c r="N30" s="14"/>
      <c r="O30" s="14"/>
    </row>
    <row r="31" spans="1:15" ht="25.2" customHeight="1">
      <c r="A31" s="35"/>
      <c r="B31" s="32"/>
      <c r="C31" s="34" t="s">
        <v>34</v>
      </c>
      <c r="D31" s="9" t="s">
        <v>30</v>
      </c>
      <c r="E31" s="19">
        <v>0</v>
      </c>
      <c r="L31" s="14"/>
      <c r="M31" s="14"/>
      <c r="N31" s="14"/>
      <c r="O31" s="14"/>
    </row>
    <row r="32" spans="1:15" ht="25.2" customHeight="1">
      <c r="A32" s="35"/>
      <c r="B32" s="32"/>
      <c r="C32" s="36"/>
      <c r="D32" s="9" t="s">
        <v>31</v>
      </c>
      <c r="E32" s="19">
        <v>0</v>
      </c>
      <c r="L32" s="14"/>
      <c r="M32" s="14"/>
      <c r="N32" s="14"/>
      <c r="O32" s="14"/>
    </row>
    <row r="33" spans="1:15" ht="25.2" customHeight="1">
      <c r="A33" s="35"/>
      <c r="B33" s="32"/>
      <c r="C33" s="34" t="s">
        <v>35</v>
      </c>
      <c r="D33" s="9" t="s">
        <v>30</v>
      </c>
      <c r="E33" s="19">
        <v>0</v>
      </c>
      <c r="L33" s="14"/>
      <c r="M33" s="14"/>
      <c r="N33" s="14"/>
      <c r="O33" s="14"/>
    </row>
    <row r="34" spans="1:15" ht="25.2" customHeight="1">
      <c r="A34" s="35"/>
      <c r="B34" s="32"/>
      <c r="C34" s="36"/>
      <c r="D34" s="9" t="s">
        <v>31</v>
      </c>
      <c r="E34" s="19">
        <v>0</v>
      </c>
      <c r="L34" s="14"/>
      <c r="M34" s="14"/>
      <c r="N34" s="14"/>
      <c r="O34" s="14"/>
    </row>
    <row r="35" spans="1:15" ht="25.2" customHeight="1">
      <c r="A35" s="35"/>
      <c r="B35" s="32"/>
      <c r="C35" s="34" t="s">
        <v>36</v>
      </c>
      <c r="D35" s="9" t="s">
        <v>30</v>
      </c>
      <c r="E35" s="19">
        <v>0</v>
      </c>
      <c r="L35" s="14"/>
      <c r="M35" s="14"/>
      <c r="N35" s="14"/>
      <c r="O35" s="14"/>
    </row>
    <row r="36" spans="1:15" ht="25.2" customHeight="1">
      <c r="A36" s="35"/>
      <c r="B36" s="32"/>
      <c r="C36" s="36"/>
      <c r="D36" s="9" t="s">
        <v>31</v>
      </c>
      <c r="E36" s="19">
        <v>0</v>
      </c>
      <c r="L36" s="14"/>
      <c r="M36" s="14"/>
      <c r="N36" s="14"/>
      <c r="O36" s="14"/>
    </row>
    <row r="37" spans="1:15" ht="25.2" customHeight="1">
      <c r="A37" s="35"/>
      <c r="B37" s="32"/>
      <c r="C37" s="34" t="s">
        <v>37</v>
      </c>
      <c r="D37" s="9" t="s">
        <v>30</v>
      </c>
      <c r="E37" s="19">
        <v>1</v>
      </c>
      <c r="L37" s="14"/>
      <c r="M37" s="14"/>
      <c r="N37" s="14"/>
      <c r="O37" s="14"/>
    </row>
    <row r="38" spans="1:15" ht="25.2" customHeight="1">
      <c r="A38" s="35"/>
      <c r="B38" s="32"/>
      <c r="C38" s="36"/>
      <c r="D38" s="9" t="s">
        <v>31</v>
      </c>
      <c r="E38" s="19" t="s">
        <v>157</v>
      </c>
      <c r="L38" s="14"/>
      <c r="M38" s="14"/>
      <c r="N38" s="14"/>
      <c r="O38" s="14"/>
    </row>
    <row r="39" spans="1:15" ht="25.2" customHeight="1">
      <c r="A39" s="35"/>
      <c r="B39" s="32"/>
      <c r="C39" s="34" t="s">
        <v>38</v>
      </c>
      <c r="D39" s="9" t="s">
        <v>30</v>
      </c>
      <c r="E39" s="19">
        <v>0</v>
      </c>
      <c r="L39" s="14"/>
      <c r="M39" s="14"/>
      <c r="N39" s="14"/>
      <c r="O39" s="14"/>
    </row>
    <row r="40" spans="1:15" ht="25.2" customHeight="1">
      <c r="A40" s="36"/>
      <c r="B40" s="33"/>
      <c r="C40" s="36"/>
      <c r="D40" s="9" t="s">
        <v>31</v>
      </c>
      <c r="E40" s="19">
        <v>0</v>
      </c>
    </row>
    <row r="41" spans="1:15" ht="25.2" customHeight="1">
      <c r="A41" s="34" t="s">
        <v>39</v>
      </c>
      <c r="B41" s="31" t="s">
        <v>40</v>
      </c>
      <c r="C41" s="28" t="s">
        <v>10</v>
      </c>
      <c r="D41" s="30"/>
      <c r="E41" s="19">
        <v>13</v>
      </c>
    </row>
    <row r="42" spans="1:15" ht="25.2" customHeight="1">
      <c r="A42" s="35"/>
      <c r="B42" s="32"/>
      <c r="C42" s="28" t="s">
        <v>41</v>
      </c>
      <c r="D42" s="30"/>
      <c r="E42" s="19">
        <v>13</v>
      </c>
    </row>
    <row r="43" spans="1:15" ht="25.2" customHeight="1">
      <c r="A43" s="35"/>
      <c r="B43" s="33"/>
      <c r="C43" s="28" t="s">
        <v>42</v>
      </c>
      <c r="D43" s="30"/>
      <c r="E43" s="19">
        <v>0</v>
      </c>
    </row>
    <row r="44" spans="1:15" ht="25.2" customHeight="1">
      <c r="A44" s="35"/>
      <c r="B44" s="31" t="s">
        <v>43</v>
      </c>
      <c r="C44" s="28" t="s">
        <v>44</v>
      </c>
      <c r="D44" s="30"/>
      <c r="E44" s="19">
        <v>4</v>
      </c>
    </row>
    <row r="45" spans="1:15" ht="25.2" customHeight="1">
      <c r="A45" s="35"/>
      <c r="B45" s="32"/>
      <c r="C45" s="28" t="s">
        <v>45</v>
      </c>
      <c r="D45" s="30"/>
      <c r="E45" s="19">
        <v>0</v>
      </c>
    </row>
    <row r="46" spans="1:15" ht="25.2" customHeight="1">
      <c r="A46" s="35"/>
      <c r="B46" s="32"/>
      <c r="C46" s="28" t="s">
        <v>46</v>
      </c>
      <c r="D46" s="30"/>
      <c r="E46" s="19">
        <v>0</v>
      </c>
    </row>
    <row r="47" spans="1:15" ht="25.2" customHeight="1">
      <c r="A47" s="35"/>
      <c r="B47" s="32"/>
      <c r="C47" s="28" t="s">
        <v>47</v>
      </c>
      <c r="D47" s="30"/>
      <c r="E47" s="19">
        <v>0</v>
      </c>
    </row>
    <row r="48" spans="1:15" ht="25.2" customHeight="1">
      <c r="A48" s="35"/>
      <c r="B48" s="32"/>
      <c r="C48" s="28" t="s">
        <v>48</v>
      </c>
      <c r="D48" s="30"/>
      <c r="E48" s="19">
        <v>0</v>
      </c>
    </row>
    <row r="49" spans="1:11" ht="25.2" customHeight="1">
      <c r="A49" s="35"/>
      <c r="B49" s="32"/>
      <c r="C49" s="28" t="s">
        <v>49</v>
      </c>
      <c r="D49" s="30"/>
      <c r="E49" s="19">
        <v>4</v>
      </c>
    </row>
    <row r="50" spans="1:11" ht="25.2" customHeight="1">
      <c r="A50" s="35"/>
      <c r="B50" s="32"/>
      <c r="C50" s="28" t="s">
        <v>50</v>
      </c>
      <c r="D50" s="30"/>
      <c r="E50" s="19">
        <v>0</v>
      </c>
    </row>
    <row r="51" spans="1:11" ht="31.5" customHeight="1">
      <c r="A51" s="35"/>
      <c r="B51" s="32"/>
      <c r="C51" s="28" t="s">
        <v>51</v>
      </c>
      <c r="D51" s="30"/>
      <c r="E51" s="19">
        <v>0</v>
      </c>
    </row>
    <row r="52" spans="1:11" ht="29.25" customHeight="1">
      <c r="A52" s="35"/>
      <c r="B52" s="32"/>
      <c r="C52" s="28" t="s">
        <v>52</v>
      </c>
      <c r="D52" s="30"/>
      <c r="E52" s="19">
        <v>0</v>
      </c>
      <c r="G52" s="2"/>
      <c r="H52" s="2"/>
      <c r="I52" s="15"/>
      <c r="J52" s="15"/>
      <c r="K52" s="2"/>
    </row>
    <row r="53" spans="1:11" ht="25.2" customHeight="1">
      <c r="A53" s="35"/>
      <c r="B53" s="32"/>
      <c r="C53" s="28" t="s">
        <v>53</v>
      </c>
      <c r="D53" s="30"/>
      <c r="E53" s="19">
        <v>0</v>
      </c>
      <c r="G53" s="2"/>
      <c r="H53" s="2"/>
      <c r="I53" s="15"/>
      <c r="J53" s="15"/>
      <c r="K53" s="2"/>
    </row>
    <row r="54" spans="1:11" ht="32.25" customHeight="1">
      <c r="A54" s="36"/>
      <c r="B54" s="33"/>
      <c r="C54" s="28" t="s">
        <v>54</v>
      </c>
      <c r="D54" s="30"/>
      <c r="E54" s="19">
        <v>0</v>
      </c>
      <c r="G54" s="2"/>
      <c r="H54" s="2"/>
      <c r="I54" s="15"/>
      <c r="J54" s="15"/>
      <c r="K54" s="2"/>
    </row>
    <row r="55" spans="1:11" ht="25.2" customHeight="1">
      <c r="A55" s="26" t="s">
        <v>55</v>
      </c>
      <c r="B55" s="27" t="s">
        <v>56</v>
      </c>
      <c r="C55" s="27" t="s">
        <v>56</v>
      </c>
      <c r="D55" s="27"/>
      <c r="E55" s="19">
        <v>0</v>
      </c>
    </row>
    <row r="56" spans="1:11" ht="25.2" customHeight="1">
      <c r="A56" s="26"/>
      <c r="B56" s="27"/>
      <c r="C56" s="27" t="s">
        <v>57</v>
      </c>
      <c r="D56" s="27"/>
      <c r="E56" s="19">
        <v>0</v>
      </c>
    </row>
    <row r="57" spans="1:11" ht="25.2" customHeight="1">
      <c r="A57" s="26"/>
      <c r="B57" s="27"/>
      <c r="C57" s="27" t="s">
        <v>58</v>
      </c>
      <c r="D57" s="27"/>
      <c r="E57" s="19">
        <v>0</v>
      </c>
    </row>
    <row r="58" spans="1:11" ht="25.2" customHeight="1">
      <c r="A58" s="26"/>
      <c r="B58" s="27" t="s">
        <v>59</v>
      </c>
      <c r="C58" s="27" t="s">
        <v>60</v>
      </c>
      <c r="D58" s="27"/>
      <c r="E58" s="19">
        <v>0</v>
      </c>
    </row>
    <row r="59" spans="1:11" ht="25.2" customHeight="1">
      <c r="A59" s="26"/>
      <c r="B59" s="27"/>
      <c r="C59" s="27" t="s">
        <v>61</v>
      </c>
      <c r="D59" s="27"/>
      <c r="E59" s="19">
        <v>2</v>
      </c>
    </row>
    <row r="60" spans="1:11" ht="25.2" customHeight="1">
      <c r="A60" s="26"/>
      <c r="B60" s="27"/>
      <c r="C60" s="27" t="s">
        <v>62</v>
      </c>
      <c r="D60" s="27"/>
      <c r="E60" s="19">
        <v>0</v>
      </c>
    </row>
    <row r="61" spans="1:11" ht="25.2" customHeight="1">
      <c r="A61" s="26"/>
      <c r="B61" s="27"/>
      <c r="C61" s="27" t="s">
        <v>63</v>
      </c>
      <c r="D61" s="27"/>
      <c r="E61" s="19">
        <v>0</v>
      </c>
    </row>
    <row r="62" spans="1:11" ht="25.2" customHeight="1">
      <c r="A62" s="26"/>
      <c r="B62" s="27"/>
      <c r="C62" s="27" t="s">
        <v>64</v>
      </c>
      <c r="D62" s="27"/>
      <c r="E62" s="19">
        <v>0</v>
      </c>
    </row>
    <row r="63" spans="1:11" ht="25.2" customHeight="1">
      <c r="A63" s="26"/>
      <c r="B63" s="27" t="s">
        <v>65</v>
      </c>
      <c r="C63" s="27" t="s">
        <v>10</v>
      </c>
      <c r="D63" s="27"/>
      <c r="E63" s="19">
        <v>0</v>
      </c>
    </row>
    <row r="64" spans="1:11" ht="25.2" customHeight="1">
      <c r="A64" s="26"/>
      <c r="B64" s="27"/>
      <c r="C64" s="27" t="s">
        <v>66</v>
      </c>
      <c r="D64" s="27"/>
      <c r="E64" s="19">
        <v>0</v>
      </c>
    </row>
    <row r="65" spans="1:5" ht="25.2" customHeight="1">
      <c r="A65" s="26"/>
      <c r="B65" s="27"/>
      <c r="C65" s="27" t="s">
        <v>67</v>
      </c>
      <c r="D65" s="27"/>
      <c r="E65" s="19">
        <v>0</v>
      </c>
    </row>
    <row r="66" spans="1:5" ht="25.2" customHeight="1">
      <c r="A66" s="26"/>
      <c r="B66" s="27"/>
      <c r="C66" s="27" t="s">
        <v>68</v>
      </c>
      <c r="D66" s="27"/>
      <c r="E66" s="19">
        <v>0</v>
      </c>
    </row>
    <row r="67" spans="1:5" ht="25.2" customHeight="1">
      <c r="A67" s="26"/>
      <c r="B67" s="27"/>
      <c r="C67" s="27" t="s">
        <v>69</v>
      </c>
      <c r="D67" s="27"/>
      <c r="E67" s="19">
        <v>0</v>
      </c>
    </row>
    <row r="68" spans="1:5" ht="25.2" customHeight="1">
      <c r="A68" s="26" t="s">
        <v>70</v>
      </c>
      <c r="B68" s="31" t="s">
        <v>71</v>
      </c>
      <c r="C68" s="28" t="s">
        <v>30</v>
      </c>
      <c r="D68" s="30"/>
      <c r="E68" s="19">
        <v>0</v>
      </c>
    </row>
    <row r="69" spans="1:5" ht="25.2" customHeight="1">
      <c r="A69" s="26"/>
      <c r="B69" s="32"/>
      <c r="C69" s="28" t="s">
        <v>72</v>
      </c>
      <c r="D69" s="30"/>
      <c r="E69" s="19">
        <v>0</v>
      </c>
    </row>
    <row r="70" spans="1:5" ht="25.2" customHeight="1">
      <c r="A70" s="26"/>
      <c r="B70" s="33"/>
      <c r="C70" s="28" t="s">
        <v>73</v>
      </c>
      <c r="D70" s="30"/>
      <c r="E70" s="19">
        <v>0</v>
      </c>
    </row>
    <row r="71" spans="1:5" ht="25.2" customHeight="1">
      <c r="A71" s="26"/>
      <c r="B71" s="31" t="s">
        <v>74</v>
      </c>
      <c r="C71" s="28" t="s">
        <v>30</v>
      </c>
      <c r="D71" s="30"/>
      <c r="E71" s="19">
        <v>1</v>
      </c>
    </row>
    <row r="72" spans="1:5" ht="25.2" customHeight="1">
      <c r="A72" s="26"/>
      <c r="B72" s="32"/>
      <c r="C72" s="28" t="s">
        <v>72</v>
      </c>
      <c r="D72" s="30"/>
      <c r="E72" s="19">
        <v>1</v>
      </c>
    </row>
    <row r="73" spans="1:5" ht="25.2" customHeight="1">
      <c r="A73" s="26"/>
      <c r="B73" s="33"/>
      <c r="C73" s="28" t="s">
        <v>73</v>
      </c>
      <c r="D73" s="30"/>
      <c r="E73" s="19">
        <v>5</v>
      </c>
    </row>
    <row r="74" spans="1:5" ht="31.5" customHeight="1">
      <c r="A74" s="26" t="s">
        <v>75</v>
      </c>
      <c r="B74" s="28" t="s">
        <v>76</v>
      </c>
      <c r="C74" s="29"/>
      <c r="D74" s="30"/>
      <c r="E74" s="19">
        <v>185</v>
      </c>
    </row>
    <row r="75" spans="1:5" ht="31.5" customHeight="1">
      <c r="A75" s="26"/>
      <c r="B75" s="31" t="s">
        <v>77</v>
      </c>
      <c r="C75" s="28" t="s">
        <v>78</v>
      </c>
      <c r="D75" s="30"/>
      <c r="E75" s="19">
        <v>155</v>
      </c>
    </row>
    <row r="76" spans="1:5" ht="31.5" customHeight="1">
      <c r="A76" s="26"/>
      <c r="B76" s="33"/>
      <c r="C76" s="28" t="s">
        <v>79</v>
      </c>
      <c r="D76" s="30"/>
      <c r="E76" s="19">
        <v>30</v>
      </c>
    </row>
    <row r="77" spans="1:5" ht="31.5" customHeight="1">
      <c r="A77" s="26"/>
      <c r="B77" s="31" t="s">
        <v>77</v>
      </c>
      <c r="C77" s="28" t="s">
        <v>80</v>
      </c>
      <c r="D77" s="30"/>
      <c r="E77" s="19">
        <v>21</v>
      </c>
    </row>
    <row r="78" spans="1:5" ht="31.5" customHeight="1">
      <c r="A78" s="26"/>
      <c r="B78" s="32"/>
      <c r="C78" s="28" t="s">
        <v>81</v>
      </c>
      <c r="D78" s="30"/>
      <c r="E78" s="19">
        <v>145</v>
      </c>
    </row>
    <row r="79" spans="1:5" ht="31.5" customHeight="1">
      <c r="A79" s="26"/>
      <c r="B79" s="32"/>
      <c r="C79" s="28" t="s">
        <v>82</v>
      </c>
      <c r="D79" s="30"/>
      <c r="E79" s="19">
        <v>16</v>
      </c>
    </row>
    <row r="80" spans="1:5" ht="31.5" customHeight="1">
      <c r="A80" s="26"/>
      <c r="B80" s="33"/>
      <c r="C80" s="28" t="s">
        <v>83</v>
      </c>
      <c r="D80" s="30"/>
      <c r="E80" s="19">
        <v>3</v>
      </c>
    </row>
    <row r="81" spans="1:5" ht="31.5" customHeight="1">
      <c r="A81" s="26"/>
      <c r="B81" s="9" t="s">
        <v>77</v>
      </c>
      <c r="C81" s="28" t="s">
        <v>84</v>
      </c>
      <c r="D81" s="30"/>
      <c r="E81" s="19">
        <v>2</v>
      </c>
    </row>
    <row r="82" spans="1:5" ht="25.2" customHeight="1">
      <c r="A82" s="26" t="s">
        <v>85</v>
      </c>
      <c r="B82" s="28" t="s">
        <v>86</v>
      </c>
      <c r="C82" s="29"/>
      <c r="D82" s="30"/>
      <c r="E82" s="19">
        <v>55</v>
      </c>
    </row>
    <row r="83" spans="1:5" ht="25.2" customHeight="1">
      <c r="A83" s="26"/>
      <c r="B83" s="28" t="s">
        <v>87</v>
      </c>
      <c r="C83" s="29"/>
      <c r="D83" s="30"/>
      <c r="E83" s="19">
        <f>E84+E86+E90</f>
        <v>43</v>
      </c>
    </row>
    <row r="84" spans="1:5" ht="25.2" customHeight="1">
      <c r="A84" s="26"/>
      <c r="B84" s="27" t="s">
        <v>77</v>
      </c>
      <c r="C84" s="27" t="s">
        <v>88</v>
      </c>
      <c r="D84" s="9" t="s">
        <v>40</v>
      </c>
      <c r="E84" s="19">
        <v>26</v>
      </c>
    </row>
    <row r="85" spans="1:5" ht="25.2" customHeight="1">
      <c r="A85" s="26"/>
      <c r="B85" s="27"/>
      <c r="C85" s="27"/>
      <c r="D85" s="9" t="s">
        <v>89</v>
      </c>
      <c r="E85" s="23">
        <f>E84/E83</f>
        <v>0.60465116279069764</v>
      </c>
    </row>
    <row r="86" spans="1:5" ht="25.2" customHeight="1">
      <c r="A86" s="26"/>
      <c r="B86" s="27"/>
      <c r="C86" s="26" t="s">
        <v>90</v>
      </c>
      <c r="D86" s="9" t="s">
        <v>40</v>
      </c>
      <c r="E86" s="19">
        <v>13</v>
      </c>
    </row>
    <row r="87" spans="1:5" ht="25.2" customHeight="1">
      <c r="A87" s="26"/>
      <c r="B87" s="27"/>
      <c r="C87" s="26"/>
      <c r="D87" s="9" t="s">
        <v>89</v>
      </c>
      <c r="E87" s="23">
        <f>E86/E83</f>
        <v>0.30232558139534882</v>
      </c>
    </row>
    <row r="88" spans="1:5" ht="25.2" customHeight="1">
      <c r="A88" s="26"/>
      <c r="B88" s="27"/>
      <c r="C88" s="26" t="s">
        <v>91</v>
      </c>
      <c r="D88" s="9" t="s">
        <v>40</v>
      </c>
      <c r="E88" s="19">
        <v>0</v>
      </c>
    </row>
    <row r="89" spans="1:5" ht="25.2" customHeight="1">
      <c r="A89" s="26"/>
      <c r="B89" s="27"/>
      <c r="C89" s="26"/>
      <c r="D89" s="9" t="s">
        <v>89</v>
      </c>
      <c r="E89" s="23">
        <v>0</v>
      </c>
    </row>
    <row r="90" spans="1:5" ht="25.2" customHeight="1">
      <c r="A90" s="26"/>
      <c r="B90" s="27"/>
      <c r="C90" s="26" t="s">
        <v>92</v>
      </c>
      <c r="D90" s="9" t="s">
        <v>40</v>
      </c>
      <c r="E90" s="19">
        <v>4</v>
      </c>
    </row>
    <row r="91" spans="1:5" ht="25.2" customHeight="1">
      <c r="A91" s="26"/>
      <c r="B91" s="27"/>
      <c r="C91" s="26"/>
      <c r="D91" s="9" t="s">
        <v>89</v>
      </c>
      <c r="E91" s="23">
        <f>E90/E83</f>
        <v>9.3023255813953487E-2</v>
      </c>
    </row>
    <row r="92" spans="1:5" ht="25.2" customHeight="1">
      <c r="A92" s="26" t="s">
        <v>93</v>
      </c>
      <c r="B92" s="28" t="s">
        <v>94</v>
      </c>
      <c r="C92" s="29"/>
      <c r="D92" s="30"/>
      <c r="E92" s="19">
        <v>61</v>
      </c>
    </row>
    <row r="93" spans="1:5" ht="25.2" customHeight="1">
      <c r="A93" s="26"/>
      <c r="B93" s="26" t="s">
        <v>95</v>
      </c>
      <c r="C93" s="28" t="s">
        <v>96</v>
      </c>
      <c r="D93" s="30"/>
      <c r="E93" s="19">
        <v>55</v>
      </c>
    </row>
    <row r="94" spans="1:5" ht="25.2" customHeight="1">
      <c r="A94" s="26"/>
      <c r="B94" s="26"/>
      <c r="C94" s="28" t="s">
        <v>97</v>
      </c>
      <c r="D94" s="30"/>
      <c r="E94" s="23">
        <f>E93/E92</f>
        <v>0.90163934426229508</v>
      </c>
    </row>
    <row r="95" spans="1:5" ht="25.2" customHeight="1">
      <c r="A95" s="26"/>
      <c r="B95" s="27" t="s">
        <v>77</v>
      </c>
      <c r="C95" s="27" t="s">
        <v>9</v>
      </c>
      <c r="D95" s="9" t="s">
        <v>96</v>
      </c>
      <c r="E95" s="19">
        <f>E97+E99</f>
        <v>37</v>
      </c>
    </row>
    <row r="96" spans="1:5" ht="25.2" customHeight="1">
      <c r="A96" s="26"/>
      <c r="B96" s="27"/>
      <c r="C96" s="27"/>
      <c r="D96" s="9" t="s">
        <v>97</v>
      </c>
      <c r="E96" s="23">
        <f>E95/E93</f>
        <v>0.67272727272727273</v>
      </c>
    </row>
    <row r="97" spans="1:5" ht="25.2" customHeight="1">
      <c r="A97" s="26"/>
      <c r="B97" s="27"/>
      <c r="C97" s="27" t="s">
        <v>12</v>
      </c>
      <c r="D97" s="9" t="s">
        <v>96</v>
      </c>
      <c r="E97" s="19">
        <v>9</v>
      </c>
    </row>
    <row r="98" spans="1:5" ht="25.2" customHeight="1">
      <c r="A98" s="26"/>
      <c r="B98" s="27"/>
      <c r="C98" s="27"/>
      <c r="D98" s="9" t="s">
        <v>97</v>
      </c>
      <c r="E98" s="23">
        <f>E97/E93</f>
        <v>0.16363636363636364</v>
      </c>
    </row>
    <row r="99" spans="1:5" ht="25.2" customHeight="1">
      <c r="A99" s="26"/>
      <c r="B99" s="27"/>
      <c r="C99" s="27" t="s">
        <v>98</v>
      </c>
      <c r="D99" s="9" t="s">
        <v>96</v>
      </c>
      <c r="E99" s="19">
        <v>28</v>
      </c>
    </row>
    <row r="100" spans="1:5" ht="25.2" customHeight="1">
      <c r="A100" s="26"/>
      <c r="B100" s="27"/>
      <c r="C100" s="27"/>
      <c r="D100" s="9" t="s">
        <v>97</v>
      </c>
      <c r="E100" s="23">
        <f>E99/E93</f>
        <v>0.50909090909090904</v>
      </c>
    </row>
    <row r="101" spans="1:5" ht="33.75" customHeight="1">
      <c r="A101" s="26" t="s">
        <v>99</v>
      </c>
      <c r="B101" s="27" t="s">
        <v>100</v>
      </c>
      <c r="C101" s="28" t="s">
        <v>10</v>
      </c>
      <c r="D101" s="30"/>
      <c r="E101" s="19">
        <v>169</v>
      </c>
    </row>
    <row r="102" spans="1:5" ht="33.75" customHeight="1">
      <c r="A102" s="26"/>
      <c r="B102" s="27"/>
      <c r="C102" s="26" t="s">
        <v>101</v>
      </c>
      <c r="D102" s="26"/>
      <c r="E102" s="19">
        <v>126</v>
      </c>
    </row>
    <row r="103" spans="1:5" ht="33.75" customHeight="1">
      <c r="A103" s="26"/>
      <c r="B103" s="27"/>
      <c r="C103" s="28" t="s">
        <v>97</v>
      </c>
      <c r="D103" s="30"/>
      <c r="E103" s="18">
        <v>0.746</v>
      </c>
    </row>
    <row r="104" spans="1:5" ht="33.75" customHeight="1">
      <c r="A104" s="26"/>
      <c r="B104" s="26" t="s">
        <v>102</v>
      </c>
      <c r="C104" s="28" t="s">
        <v>10</v>
      </c>
      <c r="D104" s="30"/>
      <c r="E104" s="19">
        <v>27</v>
      </c>
    </row>
    <row r="105" spans="1:5" ht="33.75" customHeight="1">
      <c r="A105" s="26"/>
      <c r="B105" s="26"/>
      <c r="C105" s="27" t="s">
        <v>77</v>
      </c>
      <c r="D105" s="9" t="s">
        <v>103</v>
      </c>
      <c r="E105" s="19">
        <v>10</v>
      </c>
    </row>
    <row r="106" spans="1:5" ht="33.75" customHeight="1">
      <c r="A106" s="26"/>
      <c r="B106" s="26"/>
      <c r="C106" s="27"/>
      <c r="D106" s="9" t="s">
        <v>104</v>
      </c>
      <c r="E106" s="19">
        <v>17</v>
      </c>
    </row>
    <row r="107" spans="1:5" ht="33.75" customHeight="1">
      <c r="A107" s="26"/>
      <c r="B107" s="26"/>
      <c r="C107" s="27"/>
      <c r="D107" s="9" t="s">
        <v>105</v>
      </c>
      <c r="E107" s="19">
        <v>0</v>
      </c>
    </row>
    <row r="108" spans="1:5" ht="25.5" customHeight="1">
      <c r="A108" s="26"/>
      <c r="B108" s="26"/>
      <c r="C108" s="27" t="s">
        <v>106</v>
      </c>
      <c r="D108" s="27"/>
      <c r="E108" s="19">
        <v>5</v>
      </c>
    </row>
    <row r="109" spans="1:5" ht="25.2" customHeight="1">
      <c r="A109" s="26" t="s">
        <v>107</v>
      </c>
      <c r="B109" s="26" t="s">
        <v>108</v>
      </c>
      <c r="C109" s="28" t="s">
        <v>40</v>
      </c>
      <c r="D109" s="30"/>
      <c r="E109" s="19">
        <v>21</v>
      </c>
    </row>
    <row r="110" spans="1:5" ht="25.2" customHeight="1">
      <c r="A110" s="26"/>
      <c r="B110" s="26"/>
      <c r="C110" s="28" t="s">
        <v>109</v>
      </c>
      <c r="D110" s="30"/>
      <c r="E110" s="19">
        <v>1030.2</v>
      </c>
    </row>
    <row r="111" spans="1:5" ht="25.2" customHeight="1">
      <c r="A111" s="26"/>
      <c r="B111" s="26"/>
      <c r="C111" s="28" t="s">
        <v>110</v>
      </c>
      <c r="D111" s="30"/>
      <c r="E111" s="19">
        <v>1100</v>
      </c>
    </row>
    <row r="112" spans="1:5" ht="25.2" customHeight="1">
      <c r="A112" s="26"/>
      <c r="B112" s="26"/>
      <c r="C112" s="28" t="s">
        <v>111</v>
      </c>
      <c r="D112" s="30"/>
      <c r="E112" s="19" t="s">
        <v>153</v>
      </c>
    </row>
    <row r="113" spans="1:5" ht="25.2" customHeight="1">
      <c r="A113" s="26"/>
      <c r="B113" s="26" t="s">
        <v>112</v>
      </c>
      <c r="C113" s="28" t="s">
        <v>40</v>
      </c>
      <c r="D113" s="30"/>
      <c r="E113" s="19">
        <v>4</v>
      </c>
    </row>
    <row r="114" spans="1:5" ht="25.2" customHeight="1">
      <c r="A114" s="26"/>
      <c r="B114" s="26"/>
      <c r="C114" s="28" t="s">
        <v>109</v>
      </c>
      <c r="D114" s="30"/>
      <c r="E114" s="19">
        <v>105.05</v>
      </c>
    </row>
    <row r="115" spans="1:5" ht="25.2" customHeight="1">
      <c r="A115" s="26"/>
      <c r="B115" s="26"/>
      <c r="C115" s="28" t="s">
        <v>110</v>
      </c>
      <c r="D115" s="30"/>
      <c r="E115" s="19">
        <v>25</v>
      </c>
    </row>
    <row r="116" spans="1:5" ht="25.2" customHeight="1">
      <c r="A116" s="26"/>
      <c r="B116" s="26"/>
      <c r="C116" s="28" t="s">
        <v>111</v>
      </c>
      <c r="D116" s="30"/>
      <c r="E116" s="19" t="s">
        <v>154</v>
      </c>
    </row>
    <row r="117" spans="1:5" ht="25.2" customHeight="1">
      <c r="A117" s="26"/>
      <c r="B117" s="26" t="s">
        <v>113</v>
      </c>
      <c r="C117" s="28" t="s">
        <v>40</v>
      </c>
      <c r="D117" s="30"/>
      <c r="E117" s="19">
        <v>2</v>
      </c>
    </row>
    <row r="118" spans="1:5" ht="25.2" customHeight="1">
      <c r="A118" s="26"/>
      <c r="B118" s="26"/>
      <c r="C118" s="28" t="s">
        <v>109</v>
      </c>
      <c r="D118" s="30"/>
      <c r="E118" s="19">
        <v>106.8</v>
      </c>
    </row>
    <row r="119" spans="1:5" ht="25.2" customHeight="1">
      <c r="A119" s="26"/>
      <c r="B119" s="26"/>
      <c r="C119" s="28" t="s">
        <v>110</v>
      </c>
      <c r="D119" s="30"/>
      <c r="E119" s="19">
        <v>10</v>
      </c>
    </row>
    <row r="120" spans="1:5" ht="25.2" customHeight="1">
      <c r="A120" s="26"/>
      <c r="B120" s="26"/>
      <c r="C120" s="28" t="s">
        <v>111</v>
      </c>
      <c r="D120" s="30"/>
      <c r="E120" s="19" t="s">
        <v>155</v>
      </c>
    </row>
    <row r="121" spans="1:5" ht="25.2" customHeight="1">
      <c r="A121" s="26"/>
      <c r="B121" s="26" t="s">
        <v>114</v>
      </c>
      <c r="C121" s="28" t="s">
        <v>40</v>
      </c>
      <c r="D121" s="30"/>
      <c r="E121" s="19">
        <v>5</v>
      </c>
    </row>
    <row r="122" spans="1:5" ht="25.2" customHeight="1">
      <c r="A122" s="26"/>
      <c r="B122" s="26"/>
      <c r="C122" s="28" t="s">
        <v>109</v>
      </c>
      <c r="D122" s="30"/>
      <c r="E122" s="19">
        <v>200</v>
      </c>
    </row>
    <row r="123" spans="1:5" ht="25.2" customHeight="1">
      <c r="A123" s="26"/>
      <c r="B123" s="26"/>
      <c r="C123" s="28" t="s">
        <v>110</v>
      </c>
      <c r="D123" s="30"/>
      <c r="E123" s="19">
        <v>69</v>
      </c>
    </row>
    <row r="124" spans="1:5" ht="25.2" customHeight="1">
      <c r="A124" s="26"/>
      <c r="B124" s="26"/>
      <c r="C124" s="28" t="s">
        <v>111</v>
      </c>
      <c r="D124" s="30"/>
      <c r="E124" s="19" t="s">
        <v>156</v>
      </c>
    </row>
    <row r="125" spans="1:5" ht="25.2" customHeight="1">
      <c r="A125" s="26" t="s">
        <v>115</v>
      </c>
      <c r="B125" s="27" t="s">
        <v>116</v>
      </c>
      <c r="C125" s="27"/>
      <c r="D125" s="27"/>
      <c r="E125" s="19">
        <v>43</v>
      </c>
    </row>
    <row r="126" spans="1:5" ht="25.2" customHeight="1">
      <c r="A126" s="26"/>
      <c r="B126" s="27" t="s">
        <v>117</v>
      </c>
      <c r="C126" s="27"/>
      <c r="D126" s="27"/>
      <c r="E126" s="19">
        <v>635</v>
      </c>
    </row>
    <row r="127" spans="1:5" ht="20.25" customHeight="1">
      <c r="A127" s="34" t="s">
        <v>118</v>
      </c>
      <c r="B127" s="28" t="s">
        <v>119</v>
      </c>
      <c r="C127" s="29"/>
      <c r="D127" s="30"/>
      <c r="E127" s="19">
        <v>350</v>
      </c>
    </row>
    <row r="128" spans="1:5" ht="20.25" customHeight="1">
      <c r="A128" s="35"/>
      <c r="B128" s="28" t="s">
        <v>120</v>
      </c>
      <c r="C128" s="29"/>
      <c r="D128" s="30"/>
      <c r="E128" s="19">
        <v>0</v>
      </c>
    </row>
    <row r="129" spans="1:5" ht="20.25" customHeight="1">
      <c r="A129" s="35"/>
      <c r="B129" s="28" t="s">
        <v>121</v>
      </c>
      <c r="C129" s="29"/>
      <c r="D129" s="30"/>
      <c r="E129" s="19">
        <v>0</v>
      </c>
    </row>
    <row r="130" spans="1:5" ht="20.25" customHeight="1">
      <c r="A130" s="35"/>
      <c r="B130" s="28" t="s">
        <v>122</v>
      </c>
      <c r="C130" s="29"/>
      <c r="D130" s="30"/>
      <c r="E130" s="19">
        <v>0</v>
      </c>
    </row>
    <row r="131" spans="1:5" ht="20.25" customHeight="1">
      <c r="A131" s="36"/>
      <c r="B131" s="28" t="s">
        <v>123</v>
      </c>
      <c r="C131" s="29"/>
      <c r="D131" s="30"/>
      <c r="E131" s="19">
        <v>0</v>
      </c>
    </row>
    <row r="132" spans="1:5" ht="20.25" customHeight="1">
      <c r="A132" s="26" t="s">
        <v>124</v>
      </c>
      <c r="B132" s="28" t="s">
        <v>125</v>
      </c>
      <c r="C132" s="29"/>
      <c r="D132" s="30"/>
      <c r="E132" s="19">
        <v>91</v>
      </c>
    </row>
    <row r="133" spans="1:5" ht="20.25" customHeight="1">
      <c r="A133" s="26"/>
      <c r="B133" s="28" t="s">
        <v>126</v>
      </c>
      <c r="C133" s="29"/>
      <c r="D133" s="30"/>
      <c r="E133" s="19">
        <v>91</v>
      </c>
    </row>
    <row r="134" spans="1:5" ht="24" customHeight="1">
      <c r="A134" s="26"/>
      <c r="B134" s="28" t="s">
        <v>127</v>
      </c>
      <c r="C134" s="29"/>
      <c r="D134" s="30"/>
      <c r="E134" s="21">
        <v>1</v>
      </c>
    </row>
    <row r="135" spans="1:5" ht="20.25" customHeight="1">
      <c r="A135" s="26"/>
      <c r="B135" s="28" t="s">
        <v>128</v>
      </c>
      <c r="C135" s="29"/>
      <c r="D135" s="30"/>
      <c r="E135" s="22">
        <v>0.85099999999999998</v>
      </c>
    </row>
    <row r="136" spans="1:5" ht="20.25" customHeight="1">
      <c r="A136" s="26"/>
      <c r="B136" s="28" t="s">
        <v>129</v>
      </c>
      <c r="C136" s="29"/>
      <c r="D136" s="30"/>
      <c r="E136" s="19">
        <v>127</v>
      </c>
    </row>
    <row r="137" spans="1:5" ht="20.25" customHeight="1">
      <c r="A137" s="26"/>
      <c r="B137" s="28" t="s">
        <v>130</v>
      </c>
      <c r="C137" s="29"/>
      <c r="D137" s="30"/>
      <c r="E137" s="22">
        <v>1</v>
      </c>
    </row>
    <row r="138" spans="1:5" ht="20.25" customHeight="1">
      <c r="A138" s="26"/>
      <c r="B138" s="28" t="s">
        <v>131</v>
      </c>
      <c r="C138" s="29"/>
      <c r="D138" s="30"/>
      <c r="E138" s="22">
        <v>1</v>
      </c>
    </row>
    <row r="139" spans="1:5" ht="20.25" customHeight="1">
      <c r="A139" s="26"/>
      <c r="B139" s="28" t="s">
        <v>132</v>
      </c>
      <c r="C139" s="29"/>
      <c r="D139" s="30"/>
      <c r="E139" s="22">
        <v>0.88200000000000001</v>
      </c>
    </row>
    <row r="140" spans="1:5" ht="25.2" customHeight="1">
      <c r="A140" s="26" t="s">
        <v>133</v>
      </c>
      <c r="B140" s="26" t="s">
        <v>134</v>
      </c>
      <c r="C140" s="28" t="s">
        <v>10</v>
      </c>
      <c r="D140" s="30"/>
      <c r="E140" s="19">
        <v>5</v>
      </c>
    </row>
    <row r="141" spans="1:5" ht="25.2" customHeight="1">
      <c r="A141" s="26"/>
      <c r="B141" s="26"/>
      <c r="C141" s="27" t="s">
        <v>135</v>
      </c>
      <c r="D141" s="9" t="s">
        <v>10</v>
      </c>
      <c r="E141" s="19">
        <v>3</v>
      </c>
    </row>
    <row r="142" spans="1:5" ht="25.2" customHeight="1">
      <c r="A142" s="26"/>
      <c r="B142" s="26"/>
      <c r="C142" s="27"/>
      <c r="D142" s="9" t="s">
        <v>71</v>
      </c>
      <c r="E142" s="19">
        <v>1</v>
      </c>
    </row>
    <row r="143" spans="1:5" ht="25.2" customHeight="1">
      <c r="A143" s="26"/>
      <c r="B143" s="26"/>
      <c r="C143" s="27"/>
      <c r="D143" s="9" t="s">
        <v>74</v>
      </c>
      <c r="E143" s="19">
        <v>2</v>
      </c>
    </row>
    <row r="144" spans="1:5" ht="25.2" customHeight="1">
      <c r="A144" s="26"/>
      <c r="B144" s="26"/>
      <c r="C144" s="27" t="s">
        <v>136</v>
      </c>
      <c r="D144" s="9" t="s">
        <v>10</v>
      </c>
      <c r="E144" s="19">
        <v>2</v>
      </c>
    </row>
    <row r="145" spans="1:5" ht="25.2" customHeight="1">
      <c r="A145" s="26"/>
      <c r="B145" s="26"/>
      <c r="C145" s="27"/>
      <c r="D145" s="9" t="s">
        <v>71</v>
      </c>
      <c r="E145" s="19">
        <v>0</v>
      </c>
    </row>
    <row r="146" spans="1:5" ht="25.2" customHeight="1">
      <c r="A146" s="26"/>
      <c r="B146" s="26"/>
      <c r="C146" s="27"/>
      <c r="D146" s="9" t="s">
        <v>74</v>
      </c>
      <c r="E146" s="19">
        <v>2</v>
      </c>
    </row>
    <row r="147" spans="1:5" ht="25.2" customHeight="1">
      <c r="A147" s="26"/>
      <c r="B147" s="26" t="s">
        <v>137</v>
      </c>
      <c r="C147" s="27" t="s">
        <v>30</v>
      </c>
      <c r="D147" s="27"/>
      <c r="E147" s="19">
        <v>0</v>
      </c>
    </row>
    <row r="148" spans="1:5" ht="25.2" customHeight="1">
      <c r="A148" s="26"/>
      <c r="B148" s="26"/>
      <c r="C148" s="27" t="s">
        <v>138</v>
      </c>
      <c r="D148" s="27"/>
      <c r="E148" s="19">
        <v>0</v>
      </c>
    </row>
    <row r="149" spans="1:5" ht="25.2" customHeight="1">
      <c r="A149" s="26" t="s">
        <v>139</v>
      </c>
      <c r="B149" s="28" t="s">
        <v>140</v>
      </c>
      <c r="C149" s="29"/>
      <c r="D149" s="30"/>
      <c r="E149" s="19">
        <v>20</v>
      </c>
    </row>
    <row r="150" spans="1:5" ht="25.2" customHeight="1">
      <c r="A150" s="26"/>
      <c r="B150" s="28" t="s">
        <v>141</v>
      </c>
      <c r="C150" s="29"/>
      <c r="D150" s="30"/>
      <c r="E150" s="19">
        <v>0</v>
      </c>
    </row>
    <row r="151" spans="1:5" ht="25.2" customHeight="1">
      <c r="A151" s="26"/>
      <c r="B151" s="28" t="s">
        <v>142</v>
      </c>
      <c r="C151" s="29"/>
      <c r="D151" s="30"/>
      <c r="E151" s="19">
        <v>0</v>
      </c>
    </row>
    <row r="152" spans="1:5" ht="25.2" customHeight="1">
      <c r="A152" s="26"/>
      <c r="B152" s="34" t="s">
        <v>143</v>
      </c>
      <c r="C152" s="28" t="s">
        <v>71</v>
      </c>
      <c r="D152" s="30"/>
      <c r="E152" s="19">
        <v>1</v>
      </c>
    </row>
    <row r="153" spans="1:5" ht="25.2" customHeight="1">
      <c r="A153" s="26"/>
      <c r="B153" s="35"/>
      <c r="C153" s="28" t="s">
        <v>74</v>
      </c>
      <c r="D153" s="30"/>
      <c r="E153" s="19">
        <v>6</v>
      </c>
    </row>
    <row r="154" spans="1:5" ht="25.2" customHeight="1">
      <c r="A154" s="26"/>
      <c r="B154" s="35"/>
      <c r="C154" s="28" t="s">
        <v>144</v>
      </c>
      <c r="D154" s="30"/>
      <c r="E154" s="19">
        <v>0</v>
      </c>
    </row>
    <row r="155" spans="1:5" ht="25.2" customHeight="1">
      <c r="A155" s="26"/>
      <c r="B155" s="36"/>
      <c r="C155" s="28" t="s">
        <v>10</v>
      </c>
      <c r="D155" s="30"/>
      <c r="E155" s="19">
        <v>7</v>
      </c>
    </row>
    <row r="156" spans="1:5" ht="25.2" customHeight="1">
      <c r="A156" s="26"/>
      <c r="B156" s="34" t="s">
        <v>145</v>
      </c>
      <c r="C156" s="28" t="s">
        <v>146</v>
      </c>
      <c r="D156" s="30"/>
      <c r="E156" s="19">
        <v>0</v>
      </c>
    </row>
    <row r="157" spans="1:5" ht="25.2" customHeight="1">
      <c r="A157" s="26"/>
      <c r="B157" s="35"/>
      <c r="C157" s="28" t="s">
        <v>147</v>
      </c>
      <c r="D157" s="30"/>
      <c r="E157" s="19">
        <v>0</v>
      </c>
    </row>
    <row r="158" spans="1:5" ht="25.2" customHeight="1">
      <c r="A158" s="26"/>
      <c r="B158" s="36"/>
      <c r="C158" s="28" t="s">
        <v>10</v>
      </c>
      <c r="D158" s="30"/>
      <c r="E158" s="19">
        <v>0</v>
      </c>
    </row>
    <row r="159" spans="1:5" ht="27" customHeight="1">
      <c r="A159" s="16"/>
      <c r="B159" s="16"/>
      <c r="C159" s="16"/>
      <c r="D159" s="16"/>
    </row>
  </sheetData>
  <mergeCells count="183">
    <mergeCell ref="B156:B158"/>
    <mergeCell ref="C29:C30"/>
    <mergeCell ref="C31:C32"/>
    <mergeCell ref="C33:C34"/>
    <mergeCell ref="C35:C36"/>
    <mergeCell ref="C37:C38"/>
    <mergeCell ref="C39:C40"/>
    <mergeCell ref="C84:C85"/>
    <mergeCell ref="C86:C87"/>
    <mergeCell ref="C88:C89"/>
    <mergeCell ref="C90:C91"/>
    <mergeCell ref="C95:C96"/>
    <mergeCell ref="C97:C98"/>
    <mergeCell ref="C99:C100"/>
    <mergeCell ref="C105:C107"/>
    <mergeCell ref="C141:C143"/>
    <mergeCell ref="C144:C146"/>
    <mergeCell ref="B95:B100"/>
    <mergeCell ref="B101:B103"/>
    <mergeCell ref="B104:B108"/>
    <mergeCell ref="B109:B112"/>
    <mergeCell ref="B113:B116"/>
    <mergeCell ref="B117:B120"/>
    <mergeCell ref="B121:B124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23:B24"/>
    <mergeCell ref="B25:B26"/>
    <mergeCell ref="B27:B28"/>
    <mergeCell ref="B29:B40"/>
    <mergeCell ref="B41:B43"/>
    <mergeCell ref="B44:B54"/>
    <mergeCell ref="B55:B57"/>
    <mergeCell ref="B58:B62"/>
    <mergeCell ref="B63:B67"/>
    <mergeCell ref="C156:D156"/>
    <mergeCell ref="C157:D157"/>
    <mergeCell ref="C158:D158"/>
    <mergeCell ref="A8:A17"/>
    <mergeCell ref="A21:A26"/>
    <mergeCell ref="A27:A40"/>
    <mergeCell ref="A41:A54"/>
    <mergeCell ref="A55:A67"/>
    <mergeCell ref="A68:A73"/>
    <mergeCell ref="A74:A81"/>
    <mergeCell ref="A82:A91"/>
    <mergeCell ref="A92:A100"/>
    <mergeCell ref="A101:A108"/>
    <mergeCell ref="A109:A124"/>
    <mergeCell ref="A125:A126"/>
    <mergeCell ref="A127:A131"/>
    <mergeCell ref="A132:A139"/>
    <mergeCell ref="A140:A148"/>
    <mergeCell ref="A149:A158"/>
    <mergeCell ref="B9:B10"/>
    <mergeCell ref="B11:B12"/>
    <mergeCell ref="B13:B14"/>
    <mergeCell ref="B21:B22"/>
    <mergeCell ref="B140:B146"/>
    <mergeCell ref="C140:D140"/>
    <mergeCell ref="C147:D147"/>
    <mergeCell ref="C148:D148"/>
    <mergeCell ref="B149:D149"/>
    <mergeCell ref="B150:D150"/>
    <mergeCell ref="B151:D151"/>
    <mergeCell ref="C152:D152"/>
    <mergeCell ref="C153:D153"/>
    <mergeCell ref="C154:D154"/>
    <mergeCell ref="B152:B155"/>
    <mergeCell ref="C155:D155"/>
    <mergeCell ref="B147:B148"/>
    <mergeCell ref="B126:D126"/>
    <mergeCell ref="B127:D127"/>
    <mergeCell ref="B128:D128"/>
    <mergeCell ref="B129:D129"/>
    <mergeCell ref="B130:D130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B125:D125"/>
    <mergeCell ref="C101:D101"/>
    <mergeCell ref="C102:D102"/>
    <mergeCell ref="C103:D103"/>
    <mergeCell ref="C104:D104"/>
    <mergeCell ref="C108:D108"/>
    <mergeCell ref="C109:D109"/>
    <mergeCell ref="C110:D110"/>
    <mergeCell ref="C111:D111"/>
    <mergeCell ref="C112:D112"/>
    <mergeCell ref="C78:D78"/>
    <mergeCell ref="C79:D79"/>
    <mergeCell ref="C80:D80"/>
    <mergeCell ref="C81:D81"/>
    <mergeCell ref="B82:D82"/>
    <mergeCell ref="B83:D83"/>
    <mergeCell ref="B92:D92"/>
    <mergeCell ref="C93:D93"/>
    <mergeCell ref="C94:D94"/>
    <mergeCell ref="B77:B80"/>
    <mergeCell ref="B84:B91"/>
    <mergeCell ref="B93:B94"/>
    <mergeCell ref="C69:D69"/>
    <mergeCell ref="C70:D70"/>
    <mergeCell ref="C71:D71"/>
    <mergeCell ref="C72:D72"/>
    <mergeCell ref="C73:D73"/>
    <mergeCell ref="B74:D74"/>
    <mergeCell ref="C75:D75"/>
    <mergeCell ref="C76:D76"/>
    <mergeCell ref="C77:D77"/>
    <mergeCell ref="B68:B70"/>
    <mergeCell ref="B71:B73"/>
    <mergeCell ref="B75:B76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12:D12"/>
    <mergeCell ref="C13:D13"/>
    <mergeCell ref="C14:D14"/>
    <mergeCell ref="B15:D15"/>
    <mergeCell ref="B16:D16"/>
    <mergeCell ref="B17:D17"/>
    <mergeCell ref="A18:D18"/>
    <mergeCell ref="A19:D19"/>
    <mergeCell ref="A20:D20"/>
    <mergeCell ref="A2:E2"/>
    <mergeCell ref="B4:E4"/>
    <mergeCell ref="B5:E5"/>
    <mergeCell ref="A6:D6"/>
    <mergeCell ref="A7:D7"/>
    <mergeCell ref="B8:D8"/>
    <mergeCell ref="C9:D9"/>
    <mergeCell ref="C10:D10"/>
    <mergeCell ref="C11:D11"/>
  </mergeCells>
  <phoneticPr fontId="5" type="noConversion"/>
  <pageMargins left="0.78680555555555598" right="0.55486111111111103" top="0.66874999999999996" bottom="0.66874999999999996" header="0.62986111111111098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4453125" defaultRowHeight="14.3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4453125" defaultRowHeight="14.35"/>
  <sheetData/>
  <phoneticPr fontId="5" type="noConversion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</dc:creator>
  <cp:lastModifiedBy>Lenovo</cp:lastModifiedBy>
  <cp:lastPrinted>2019-06-22T09:26:30Z</cp:lastPrinted>
  <dcterms:created xsi:type="dcterms:W3CDTF">2019-04-26T02:43:00Z</dcterms:created>
  <dcterms:modified xsi:type="dcterms:W3CDTF">2019-06-24T07:55:18Z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